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30" windowHeight="9690" activeTab="0"/>
  </bookViews>
  <sheets>
    <sheet name="Ripening Chamber 1.2.15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<sst xmlns="http://schemas.openxmlformats.org/spreadsheetml/2006/main" count="52" uniqueCount="36">
  <si>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State wise &amp; Year wise Projects sanctioned under NHM scheme</t>
  </si>
  <si>
    <t>Rs. In Lakh</t>
  </si>
  <si>
    <t>State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</si>
  <si>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</si>
  <si>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</si>
  <si>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</si>
  <si>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</si>
  <si>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</si>
  <si>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</si>
  <si>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</si>
  <si>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</si>
  <si>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Total</t>
  </si>
  <si>
    <t>P</t>
  </si>
  <si>
    <t>F</t>
  </si>
  <si>
    <t>Andhra Pradesh</t>
  </si>
  <si>
    <t>Bihar</t>
  </si>
  <si>
    <t>Gujarat</t>
  </si>
  <si>
    <t>Haryana</t>
  </si>
  <si>
    <t>Jharkhand</t>
  </si>
  <si>
    <t>Karnataka</t>
  </si>
  <si>
    <t>Madhya Pradesh</t>
  </si>
  <si>
    <t>Maharashtra</t>
  </si>
  <si>
    <t>Orissa</t>
  </si>
  <si>
    <t>Punjab</t>
  </si>
  <si>
    <t>Rajasthan</t>
  </si>
  <si>
    <t>Tamil Nadu</t>
  </si>
  <si>
    <t>Uttar Pradesh</t>
  </si>
  <si>
    <t>West Bengal</t>
  </si>
  <si>
    <t>Delhi</t>
  </si>
  <si>
    <t>Goa</t>
  </si>
  <si>
    <t>Kerala</t>
  </si>
  <si>
    <t>Component - Ripening Chamber</t>
  </si>
  <si>
    <t>Chhatisgarh</t>
  </si>
  <si>
    <t>P - No. of Projects</t>
  </si>
  <si>
    <t>F- Assistance Sanctioned by NHM</t>
  </si>
  <si>
    <t>* till March 31, 2015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</si>
</sst>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1"/>
      <color indexed="8"/>
      <name val="Arial"/>
      <family val="2"/>
    </font>
    <font>
      <sz val="11"/>
      <color indexed="8"/>
      <name val="Bookman Old Style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2" fontId="4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6">
      <selection activeCell="A1" sqref="A1:S28"/>
    </sheetView>
  </sheetViews>
  <sheetFormatPr defaultColWidth="9.140625" defaultRowHeight="15"/>
  <cols>
    <col min="1" max="1" width="19.8515625" style="0" customWidth="1"/>
    <col min="15" max="15" width="9.57421875" style="0" bestFit="1" customWidth="1"/>
    <col min="16" max="16" width="7.28125" style="0" customWidth="1"/>
    <col min="17" max="17" width="8.28125" style="0" customWidth="1"/>
    <col min="18" max="19" width="11.00390625" style="0" bestFit="1" customWidth="1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16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</row>
    <row r="4" spans="1:19" ht="15.75">
      <c r="A4" s="3"/>
      <c r="B4" s="4" t="s">
        <v>3</v>
      </c>
      <c r="C4" s="4"/>
      <c r="D4" s="4" t="s">
        <v>4</v>
      </c>
      <c r="E4" s="4"/>
      <c r="F4" s="4" t="s">
        <v>5</v>
      </c>
      <c r="G4" s="4"/>
      <c r="H4" s="4" t="s">
        <v>6</v>
      </c>
      <c r="I4" s="4"/>
      <c r="J4" s="4" t="s">
        <v>7</v>
      </c>
      <c r="K4" s="4"/>
      <c r="L4" s="4" t="s">
        <v>8</v>
      </c>
      <c r="M4" s="4"/>
      <c r="N4" s="4" t="s">
        <v>9</v>
      </c>
      <c r="O4" s="4"/>
      <c r="P4" s="4" t="s">
        <v>10</v>
      </c>
      <c r="Q4" s="4"/>
      <c r="R4" s="5" t="s">
        <v>11</v>
      </c>
      <c r="S4" s="5"/>
    </row>
    <row r="5" spans="1:19" ht="15.75">
      <c r="A5" s="6" t="s">
        <v>2</v>
      </c>
      <c r="B5" s="7" t="s">
        <v>12</v>
      </c>
      <c r="C5" s="7" t="s">
        <v>13</v>
      </c>
      <c r="D5" s="7" t="s">
        <v>12</v>
      </c>
      <c r="E5" s="7" t="s">
        <v>13</v>
      </c>
      <c r="F5" s="7" t="s">
        <v>12</v>
      </c>
      <c r="G5" s="7" t="s">
        <v>13</v>
      </c>
      <c r="H5" s="7" t="s">
        <v>12</v>
      </c>
      <c r="I5" s="7" t="s">
        <v>13</v>
      </c>
      <c r="J5" s="7" t="s">
        <v>12</v>
      </c>
      <c r="K5" s="7" t="s">
        <v>13</v>
      </c>
      <c r="L5" s="7" t="s">
        <v>12</v>
      </c>
      <c r="M5" s="7" t="s">
        <v>13</v>
      </c>
      <c r="N5" s="7" t="s">
        <v>12</v>
      </c>
      <c r="O5" s="7" t="s">
        <v>13</v>
      </c>
      <c r="P5" s="7" t="s">
        <v>12</v>
      </c>
      <c r="Q5" s="7" t="s">
        <v>13</v>
      </c>
      <c r="R5" s="7" t="s">
        <v>12</v>
      </c>
      <c r="S5" s="7" t="s">
        <v>13</v>
      </c>
    </row>
    <row r="6" spans="1:19" ht="15.75">
      <c r="A6" s="8" t="s">
        <v>14</v>
      </c>
      <c r="B6" s="9">
        <v>13</v>
      </c>
      <c r="C6" s="9">
        <v>61.02</v>
      </c>
      <c r="D6" s="9">
        <v>4</v>
      </c>
      <c r="E6" s="9">
        <v>20</v>
      </c>
      <c r="F6" s="9">
        <v>6</v>
      </c>
      <c r="G6" s="9">
        <v>42.61</v>
      </c>
      <c r="H6" s="9">
        <v>17</v>
      </c>
      <c r="I6" s="9">
        <v>334.55</v>
      </c>
      <c r="J6" s="9">
        <v>2</v>
      </c>
      <c r="K6" s="9">
        <v>67.6</v>
      </c>
      <c r="L6" s="9">
        <v>4</v>
      </c>
      <c r="M6" s="9">
        <v>92.09</v>
      </c>
      <c r="N6" s="9">
        <v>11</v>
      </c>
      <c r="O6" s="9">
        <v>282.06</v>
      </c>
      <c r="P6" s="9">
        <v>3</v>
      </c>
      <c r="Q6" s="9">
        <v>155.99</v>
      </c>
      <c r="R6" s="10">
        <f>B6+D6+F6+H6+J6+L6+N6+P6</f>
        <v>60</v>
      </c>
      <c r="S6" s="11">
        <f>C6+E6+G6+I6+K6+M6+O6+Q6</f>
        <v>1055.92</v>
      </c>
    </row>
    <row r="7" spans="1:19" ht="15.75">
      <c r="A7" s="8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>
        <f aca="true" t="shared" si="0" ref="R7:S23">B7+D7+F7+H7+J7+L7+N7+P7</f>
        <v>0</v>
      </c>
      <c r="S7" s="11">
        <f t="shared" si="0"/>
        <v>0</v>
      </c>
    </row>
    <row r="8" spans="1:19" ht="15.75">
      <c r="A8" s="8" t="s">
        <v>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>
        <f t="shared" si="0"/>
        <v>0</v>
      </c>
      <c r="S8" s="11">
        <f t="shared" si="0"/>
        <v>0</v>
      </c>
    </row>
    <row r="9" spans="1:19" ht="15.75">
      <c r="A9" s="8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>
        <f t="shared" si="0"/>
        <v>0</v>
      </c>
      <c r="S9" s="11">
        <f t="shared" si="0"/>
        <v>0</v>
      </c>
    </row>
    <row r="10" spans="1:19" ht="15.75">
      <c r="A10" s="8" t="s">
        <v>29</v>
      </c>
      <c r="B10" s="9"/>
      <c r="C10" s="9"/>
      <c r="D10" s="9"/>
      <c r="E10" s="9"/>
      <c r="F10" s="9"/>
      <c r="G10" s="9"/>
      <c r="H10" s="9"/>
      <c r="I10" s="9"/>
      <c r="J10" s="9">
        <v>2</v>
      </c>
      <c r="K10" s="9">
        <v>31</v>
      </c>
      <c r="L10" s="9"/>
      <c r="M10" s="9"/>
      <c r="N10" s="9"/>
      <c r="O10" s="9"/>
      <c r="P10" s="9"/>
      <c r="Q10" s="9"/>
      <c r="R10" s="10">
        <f t="shared" si="0"/>
        <v>2</v>
      </c>
      <c r="S10" s="11">
        <f t="shared" si="0"/>
        <v>31</v>
      </c>
    </row>
    <row r="11" spans="1:19" ht="15.75">
      <c r="A11" s="8" t="s">
        <v>16</v>
      </c>
      <c r="B11" s="9"/>
      <c r="C11" s="9"/>
      <c r="D11" s="9"/>
      <c r="E11" s="9"/>
      <c r="F11" s="9">
        <v>5</v>
      </c>
      <c r="G11" s="9">
        <v>58.44</v>
      </c>
      <c r="H11" s="9">
        <v>15</v>
      </c>
      <c r="I11" s="9">
        <v>462.07</v>
      </c>
      <c r="J11" s="9">
        <v>11</v>
      </c>
      <c r="K11" s="9">
        <v>216.82</v>
      </c>
      <c r="L11" s="9">
        <v>4</v>
      </c>
      <c r="M11" s="9">
        <v>90.16</v>
      </c>
      <c r="N11" s="9">
        <v>8</v>
      </c>
      <c r="O11" s="9">
        <v>251.04</v>
      </c>
      <c r="P11" s="9">
        <v>5</v>
      </c>
      <c r="Q11" s="9">
        <v>141.8</v>
      </c>
      <c r="R11" s="10">
        <f t="shared" si="0"/>
        <v>48</v>
      </c>
      <c r="S11" s="11">
        <f t="shared" si="0"/>
        <v>1220.33</v>
      </c>
    </row>
    <row r="12" spans="1:19" ht="15.75">
      <c r="A12" s="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4</v>
      </c>
      <c r="O12" s="9">
        <v>309.32</v>
      </c>
      <c r="P12" s="9"/>
      <c r="Q12" s="9"/>
      <c r="R12" s="10">
        <f t="shared" si="0"/>
        <v>4</v>
      </c>
      <c r="S12" s="11">
        <f t="shared" si="0"/>
        <v>309.32</v>
      </c>
    </row>
    <row r="13" spans="1:19" ht="15.75">
      <c r="A13" s="8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>
        <f t="shared" si="0"/>
        <v>0</v>
      </c>
      <c r="S13" s="11">
        <f t="shared" si="0"/>
        <v>0</v>
      </c>
    </row>
    <row r="14" spans="1:19" ht="15.75">
      <c r="A14" s="8" t="s">
        <v>19</v>
      </c>
      <c r="B14" s="9">
        <v>5</v>
      </c>
      <c r="C14" s="9">
        <v>75</v>
      </c>
      <c r="D14" s="9"/>
      <c r="E14" s="9"/>
      <c r="F14" s="9">
        <v>1</v>
      </c>
      <c r="G14" s="9">
        <v>17.98</v>
      </c>
      <c r="H14" s="9">
        <v>1</v>
      </c>
      <c r="I14" s="9">
        <v>9.6</v>
      </c>
      <c r="J14" s="9">
        <v>3</v>
      </c>
      <c r="K14" s="9">
        <v>210.48</v>
      </c>
      <c r="L14" s="9"/>
      <c r="M14" s="9"/>
      <c r="N14" s="9"/>
      <c r="O14" s="9"/>
      <c r="P14" s="9">
        <v>5</v>
      </c>
      <c r="Q14" s="9">
        <v>56.77</v>
      </c>
      <c r="R14" s="10">
        <f t="shared" si="0"/>
        <v>15</v>
      </c>
      <c r="S14" s="11">
        <f t="shared" si="0"/>
        <v>369.83</v>
      </c>
    </row>
    <row r="15" spans="1:19" ht="15.75">
      <c r="A15" s="8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>
        <f t="shared" si="0"/>
        <v>0</v>
      </c>
      <c r="S15" s="11">
        <f t="shared" si="0"/>
        <v>0</v>
      </c>
    </row>
    <row r="16" spans="1:19" ht="15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9">
        <v>95.11</v>
      </c>
      <c r="P16" s="9"/>
      <c r="Q16" s="9"/>
      <c r="R16" s="10">
        <f t="shared" si="0"/>
        <v>1</v>
      </c>
      <c r="S16" s="11">
        <f t="shared" si="0"/>
        <v>95.11</v>
      </c>
    </row>
    <row r="17" spans="1:19" ht="15.75">
      <c r="A17" s="8" t="s">
        <v>21</v>
      </c>
      <c r="B17" s="9"/>
      <c r="C17" s="9"/>
      <c r="D17" s="9"/>
      <c r="E17" s="9"/>
      <c r="F17" s="9">
        <v>1</v>
      </c>
      <c r="G17" s="9">
        <v>9.9</v>
      </c>
      <c r="H17" s="9">
        <v>13</v>
      </c>
      <c r="I17" s="9">
        <v>428.71</v>
      </c>
      <c r="J17" s="9"/>
      <c r="K17" s="9"/>
      <c r="L17" s="9">
        <v>11</v>
      </c>
      <c r="M17" s="9">
        <v>292</v>
      </c>
      <c r="N17" s="9">
        <v>18</v>
      </c>
      <c r="O17" s="9">
        <v>264.5</v>
      </c>
      <c r="P17" s="9">
        <v>18</v>
      </c>
      <c r="Q17" s="9">
        <v>405.21</v>
      </c>
      <c r="R17" s="10">
        <f t="shared" si="0"/>
        <v>61</v>
      </c>
      <c r="S17" s="11">
        <f t="shared" si="0"/>
        <v>1400.32</v>
      </c>
    </row>
    <row r="18" spans="1:19" ht="15.75">
      <c r="A18" s="8" t="s">
        <v>22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>
        <v>1</v>
      </c>
      <c r="M18" s="9">
        <v>20</v>
      </c>
      <c r="N18" s="9"/>
      <c r="O18" s="9"/>
      <c r="P18" s="9">
        <v>2</v>
      </c>
      <c r="Q18" s="9">
        <v>21</v>
      </c>
      <c r="R18" s="10">
        <f t="shared" si="0"/>
        <v>3</v>
      </c>
      <c r="S18" s="11">
        <f t="shared" si="0"/>
        <v>41</v>
      </c>
    </row>
    <row r="19" spans="1:19" ht="15.75">
      <c r="A19" s="8" t="s">
        <v>23</v>
      </c>
      <c r="B19" s="9"/>
      <c r="C19" s="9"/>
      <c r="D19" s="9"/>
      <c r="E19" s="9"/>
      <c r="F19" s="9"/>
      <c r="G19" s="9"/>
      <c r="H19" s="9">
        <v>2</v>
      </c>
      <c r="I19" s="9">
        <v>105.6</v>
      </c>
      <c r="J19" s="9">
        <v>1</v>
      </c>
      <c r="K19" s="9">
        <v>20</v>
      </c>
      <c r="L19" s="9">
        <v>4</v>
      </c>
      <c r="M19" s="9">
        <v>266.22</v>
      </c>
      <c r="N19" s="9">
        <v>5</v>
      </c>
      <c r="O19" s="9">
        <v>111.91</v>
      </c>
      <c r="P19" s="9"/>
      <c r="Q19" s="9"/>
      <c r="R19" s="10">
        <f t="shared" si="0"/>
        <v>12</v>
      </c>
      <c r="S19" s="11">
        <f t="shared" si="0"/>
        <v>503.73</v>
      </c>
    </row>
    <row r="20" spans="1:19" ht="15.75">
      <c r="A20" s="8" t="s">
        <v>24</v>
      </c>
      <c r="B20" s="9"/>
      <c r="C20" s="9"/>
      <c r="D20" s="9"/>
      <c r="E20" s="9"/>
      <c r="F20" s="9">
        <v>2</v>
      </c>
      <c r="G20" s="9">
        <v>29.55</v>
      </c>
      <c r="H20" s="9">
        <v>1</v>
      </c>
      <c r="I20" s="9">
        <v>13.93</v>
      </c>
      <c r="J20" s="9">
        <v>3</v>
      </c>
      <c r="K20" s="9">
        <v>80.32</v>
      </c>
      <c r="L20" s="9">
        <v>5</v>
      </c>
      <c r="M20" s="9">
        <v>118.6</v>
      </c>
      <c r="N20" s="9">
        <v>3</v>
      </c>
      <c r="O20" s="9">
        <v>156</v>
      </c>
      <c r="P20" s="9"/>
      <c r="Q20" s="9"/>
      <c r="R20" s="10">
        <f t="shared" si="0"/>
        <v>14</v>
      </c>
      <c r="S20" s="11">
        <f t="shared" si="0"/>
        <v>398.4</v>
      </c>
    </row>
    <row r="21" spans="1:19" ht="15.75">
      <c r="A21" s="8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>
        <f t="shared" si="0"/>
        <v>0</v>
      </c>
      <c r="S21" s="11">
        <f t="shared" si="0"/>
        <v>0</v>
      </c>
    </row>
    <row r="22" spans="1:19" ht="15.75">
      <c r="A22" s="8" t="s">
        <v>26</v>
      </c>
      <c r="B22" s="9"/>
      <c r="C22" s="9"/>
      <c r="D22" s="9"/>
      <c r="E22" s="9"/>
      <c r="F22" s="9">
        <v>2</v>
      </c>
      <c r="G22" s="9">
        <v>26.3</v>
      </c>
      <c r="H22" s="9">
        <v>2</v>
      </c>
      <c r="I22" s="9">
        <v>147.42</v>
      </c>
      <c r="J22" s="9"/>
      <c r="K22" s="9"/>
      <c r="L22" s="9">
        <v>1</v>
      </c>
      <c r="M22" s="9">
        <v>7.5</v>
      </c>
      <c r="N22" s="9">
        <v>5</v>
      </c>
      <c r="O22" s="9">
        <v>109.86</v>
      </c>
      <c r="P22" s="9">
        <v>3</v>
      </c>
      <c r="Q22" s="9">
        <v>41.06</v>
      </c>
      <c r="R22" s="10">
        <f t="shared" si="0"/>
        <v>13</v>
      </c>
      <c r="S22" s="11">
        <f t="shared" si="0"/>
        <v>332.14</v>
      </c>
    </row>
    <row r="23" spans="1:19" ht="15.75">
      <c r="A23" s="8" t="s">
        <v>27</v>
      </c>
      <c r="B23" s="9"/>
      <c r="C23" s="9"/>
      <c r="D23" s="9"/>
      <c r="E23" s="9"/>
      <c r="F23" s="9">
        <v>1</v>
      </c>
      <c r="G23" s="9">
        <v>30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10">
        <f t="shared" si="0"/>
        <v>1</v>
      </c>
      <c r="S23" s="11">
        <f t="shared" si="0"/>
        <v>30</v>
      </c>
    </row>
    <row r="24" spans="1:19" ht="15.75">
      <c r="A24" s="12"/>
      <c r="B24" s="8">
        <f aca="true" t="shared" si="1" ref="B24:S24">SUM(B6:B23)</f>
        <v>18</v>
      </c>
      <c r="C24" s="8">
        <f t="shared" si="1"/>
        <v>136.02</v>
      </c>
      <c r="D24" s="8">
        <f t="shared" si="1"/>
        <v>4</v>
      </c>
      <c r="E24" s="8">
        <f t="shared" si="1"/>
        <v>20</v>
      </c>
      <c r="F24" s="8">
        <f t="shared" si="1"/>
        <v>18</v>
      </c>
      <c r="G24" s="8">
        <f t="shared" si="1"/>
        <v>214.78000000000003</v>
      </c>
      <c r="H24" s="8">
        <f t="shared" si="1"/>
        <v>51</v>
      </c>
      <c r="I24" s="8">
        <f t="shared" si="1"/>
        <v>1501.88</v>
      </c>
      <c r="J24" s="8">
        <f t="shared" si="1"/>
        <v>22</v>
      </c>
      <c r="K24" s="8">
        <f t="shared" si="1"/>
        <v>626.22</v>
      </c>
      <c r="L24" s="8">
        <f t="shared" si="1"/>
        <v>30</v>
      </c>
      <c r="M24" s="8">
        <f t="shared" si="1"/>
        <v>886.57</v>
      </c>
      <c r="N24" s="8">
        <f t="shared" si="1"/>
        <v>55</v>
      </c>
      <c r="O24" s="13">
        <f t="shared" si="1"/>
        <v>1579.8000000000002</v>
      </c>
      <c r="P24" s="8">
        <f t="shared" si="1"/>
        <v>36</v>
      </c>
      <c r="Q24" s="13">
        <f t="shared" si="1"/>
        <v>821.8299999999999</v>
      </c>
      <c r="R24" s="8">
        <f t="shared" si="1"/>
        <v>234</v>
      </c>
      <c r="S24" s="13">
        <f t="shared" si="1"/>
        <v>5787.099999999999</v>
      </c>
    </row>
    <row r="25" spans="1:19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">
      <c r="A26" s="12"/>
      <c r="B26" s="14" t="s">
        <v>33</v>
      </c>
      <c r="C26" s="14"/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">
      <c r="A27" s="12"/>
      <c r="B27" s="15" t="s">
        <v>34</v>
      </c>
      <c r="C27" s="15"/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">
      <c r="A28" s="12"/>
      <c r="B28" s="12" t="s">
        <v>35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</sheetData>
  <sheetProtection/>
  <mergeCells count="12">
    <mergeCell ref="P4:Q4"/>
    <mergeCell ref="R4:S4"/>
    <mergeCell ref="A1:S1"/>
    <mergeCell ref="A2:S2"/>
    <mergeCell ref="B4:C4"/>
    <mergeCell ref="D4:E4"/>
    <mergeCell ref="F4:G4"/>
    <mergeCell ref="H4:I4"/>
    <mergeCell ref="J4:K4"/>
    <mergeCell ref="L4:M4"/>
    <mergeCell ref="N4:O4"/>
    <mergeCell ref="A3:S3"/>
  </mergeCells>
  <printOptions gridLines="1" horizontalCentered="1"/>
  <pageMargins left="0.45" right="0.45" top="0.75" bottom="0.75" header="0.3" footer="0.3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skkaulnhm</dc:creator>
  <cp:keywords/>
  <dc:description/>
  <cp:lastModifiedBy>NIC</cp:lastModifiedBy>
  <cp:lastPrinted>2015-10-27T11:10:24Z</cp:lastPrinted>
  <dcterms:created xsi:type="dcterms:W3CDTF">2015-10-27T10:45:50Z</dcterms:created>
  <dcterms:modified xsi:type="dcterms:W3CDTF">2015-10-27T11:13:02Z</dcterms:modified>
  <cp:category/>
  <cp:version/>
  <cp:contentType/>
  <cp:contentStatus/>
</cp:coreProperties>
</file>